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<sst xmlns="http://schemas.openxmlformats.org/spreadsheetml/2006/main" count="28">
  <si>
    <t>带式输送机</t>
  </si>
  <si>
    <t>序号</t>
  </si>
  <si>
    <t>带式输送机名称</t>
  </si>
  <si>
    <r>
      <rPr>
        <sz val="10"/>
        <rFont val="Times New Roman"/>
        <charset val="134"/>
      </rPr>
      <t>输送能力</t>
    </r>
    <r>
      <rPr>
        <sz val="10"/>
        <rFont val="Times New Roman"/>
        <charset val="134"/>
      </rPr>
      <t xml:space="preserve">  t/h</t>
    </r>
  </si>
  <si>
    <r>
      <rPr>
        <sz val="10"/>
        <rFont val="Times New Roman"/>
        <charset val="134"/>
      </rPr>
      <t>带宽</t>
    </r>
    <r>
      <rPr>
        <sz val="10"/>
        <rFont val="Times New Roman"/>
        <charset val="134"/>
      </rPr>
      <t xml:space="preserve">    mm</t>
    </r>
  </si>
  <si>
    <r>
      <rPr>
        <sz val="10"/>
        <rFont val="Times New Roman"/>
        <charset val="134"/>
      </rPr>
      <t>带速（</t>
    </r>
    <r>
      <rPr>
        <sz val="10"/>
        <rFont val="Times New Roman"/>
        <charset val="134"/>
      </rPr>
      <t>m/s</t>
    </r>
    <r>
      <rPr>
        <sz val="10"/>
        <rFont val="宋体"/>
        <charset val="134"/>
      </rPr>
      <t>）</t>
    </r>
  </si>
  <si>
    <r>
      <rPr>
        <sz val="10"/>
        <rFont val="Times New Roman"/>
        <charset val="134"/>
      </rPr>
      <t>达产年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功率</t>
    </r>
    <r>
      <rPr>
        <sz val="10"/>
        <rFont val="Times New Roman"/>
        <charset val="134"/>
      </rPr>
      <t xml:space="preserve"> kW</t>
    </r>
  </si>
  <si>
    <t>胶带型号</t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</si>
  <si>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水平长度</t>
    </r>
    <r>
      <rPr>
        <sz val="10"/>
        <rFont val="Times New Roman"/>
        <charset val="134"/>
      </rPr>
      <t xml:space="preserve"> Ln(m)</t>
    </r>
  </si>
  <si>
    <r>
      <rPr>
        <sz val="10"/>
        <rFont val="Times New Roman"/>
        <charset val="134"/>
      </rPr>
      <t>提升高度</t>
    </r>
    <r>
      <rPr>
        <sz val="10"/>
        <rFont val="Times New Roman"/>
        <charset val="134"/>
      </rPr>
      <t xml:space="preserve"> H (m)</t>
    </r>
  </si>
  <si>
    <t>3×2240</t>
  </si>
  <si>
    <t>ST4000</t>
  </si>
  <si>
    <r>
      <t>2283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2048</t>
    </r>
  </si>
  <si>
    <t>半固定带式输送机</t>
  </si>
  <si>
    <t>ST2000</t>
  </si>
  <si>
    <t>排土工作面移动带式输送机</t>
  </si>
  <si>
    <t>ST4500</t>
  </si>
  <si>
    <t>盘式除铁器</t>
  </si>
  <si>
    <r>
      <rPr>
        <sz val="10"/>
        <rFont val="Times New Roman"/>
        <charset val="134"/>
      </rPr>
      <t xml:space="preserve">PDC-20 </t>
    </r>
    <r>
      <rPr>
        <sz val="10"/>
        <rFont val="宋体"/>
        <charset val="134"/>
      </rPr>
      <t>悬挂高度</t>
    </r>
    <r>
      <rPr>
        <sz val="10"/>
        <rFont val="Times New Roman"/>
        <charset val="134"/>
      </rPr>
      <t xml:space="preserve">550mm </t>
    </r>
    <r>
      <rPr>
        <sz val="10"/>
        <rFont val="宋体"/>
        <charset val="134"/>
      </rPr>
      <t>磁感应强度</t>
    </r>
    <r>
      <rPr>
        <sz val="10"/>
        <rFont val="Times New Roman"/>
        <charset val="134"/>
      </rPr>
      <t>150MT N=59kW</t>
    </r>
  </si>
  <si>
    <t>走行机构</t>
  </si>
  <si>
    <t>DX-2.Z-20 N=4×0.8kW</t>
  </si>
  <si>
    <t>除铁间</t>
  </si>
  <si>
    <t>钢结构</t>
  </si>
  <si>
    <t>金属探测器</t>
  </si>
  <si>
    <t xml:space="preserve">B=1.8m N=0.06kW </t>
  </si>
  <si>
    <t>硫化器</t>
  </si>
  <si>
    <t>DPL-1800  N=30kW  U=380V</t>
  </si>
  <si>
    <t>DPL-2400  N=36.2kW  U=380V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</si>
</sst>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0"/>
      <name val="Times New Roman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4" borderId="10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6" fillId="25" borderId="12" applyNumberFormat="0" applyAlignment="0" applyProtection="0">
      <alignment vertical="center"/>
    </xf>
    <xf numFmtId="0" fontId="13" fillId="25" borderId="8" applyNumberFormat="0" applyAlignment="0" applyProtection="0">
      <alignment vertical="center"/>
    </xf>
    <xf numFmtId="0" fontId="8" fillId="20" borderId="7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K7" sqref="K7"/>
    </sheetView>
  </sheetViews>
  <sheetFormatPr defaultColWidth="9" defaultRowHeight="13.5"/>
  <cols>
    <col min="2" max="2" width="23.75" customWidth="1"/>
    <col min="3" max="3" width="11.25" customWidth="1"/>
    <col min="4" max="4" width="12" customWidth="1"/>
    <col min="5" max="5" width="11.75" customWidth="1"/>
    <col min="6" max="6" width="12.875" customWidth="1"/>
    <col min="7" max="7" width="13" customWidth="1"/>
    <col min="8" max="8" width="11.625" customWidth="1"/>
    <col min="9" max="9" width="13.375" customWidth="1"/>
  </cols>
  <sheetData>
    <row r="1" ht="22.5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48" customHeight="1" spans="1:9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32" customHeight="1" spans="1:9">
      <c r="A3" s="5">
        <v>1</v>
      </c>
      <c r="B3" s="6" t="s">
        <v>0</v>
      </c>
      <c r="C3" s="5">
        <v>10000</v>
      </c>
      <c r="D3" s="5">
        <v>1800</v>
      </c>
      <c r="E3" s="5">
        <v>5.6</v>
      </c>
      <c r="F3" s="5" t="s">
        <v>10</v>
      </c>
      <c r="G3" s="5" t="s">
        <v>11</v>
      </c>
      <c r="H3" s="5" t="s">
        <v>12</v>
      </c>
      <c r="I3" s="5">
        <f>L3-K3+3.5</f>
        <v>3.5</v>
      </c>
    </row>
    <row r="4" ht="21" customHeight="1" spans="1:9">
      <c r="A4" s="5">
        <v>2</v>
      </c>
      <c r="B4" s="6" t="s">
        <v>13</v>
      </c>
      <c r="C4" s="5">
        <v>20000</v>
      </c>
      <c r="D4" s="5">
        <v>2400</v>
      </c>
      <c r="E4" s="5">
        <v>6.3</v>
      </c>
      <c r="F4" s="5">
        <v>1250</v>
      </c>
      <c r="G4" s="3" t="s">
        <v>14</v>
      </c>
      <c r="H4" s="5">
        <v>39</v>
      </c>
      <c r="I4" s="5">
        <f>L4-K4+3.5</f>
        <v>3.5</v>
      </c>
    </row>
    <row r="5" ht="23" customHeight="1" spans="1:9">
      <c r="A5" s="5">
        <v>3</v>
      </c>
      <c r="B5" s="6" t="s">
        <v>13</v>
      </c>
      <c r="C5" s="5">
        <v>20000</v>
      </c>
      <c r="D5" s="5">
        <v>2400</v>
      </c>
      <c r="E5" s="5">
        <v>6.3</v>
      </c>
      <c r="F5" s="5">
        <v>3050</v>
      </c>
      <c r="G5" s="3" t="s">
        <v>14</v>
      </c>
      <c r="H5" s="5">
        <v>480</v>
      </c>
      <c r="I5" s="5">
        <v>21.5</v>
      </c>
    </row>
    <row r="6" ht="30" customHeight="1" spans="1:9">
      <c r="A6" s="5">
        <v>4</v>
      </c>
      <c r="B6" s="6" t="s">
        <v>15</v>
      </c>
      <c r="C6" s="5">
        <v>20000</v>
      </c>
      <c r="D6" s="5">
        <v>2400</v>
      </c>
      <c r="E6" s="5">
        <v>6.3</v>
      </c>
      <c r="F6" s="5">
        <v>3050</v>
      </c>
      <c r="G6" s="3" t="s">
        <v>16</v>
      </c>
      <c r="H6" s="5">
        <v>298</v>
      </c>
      <c r="I6" s="5">
        <f>L6-K6+6.5</f>
        <v>6.5</v>
      </c>
    </row>
    <row r="7" ht="24" customHeight="1" spans="1:9">
      <c r="A7" s="7">
        <v>5</v>
      </c>
      <c r="B7" s="8" t="s">
        <v>17</v>
      </c>
      <c r="C7" s="9" t="s">
        <v>18</v>
      </c>
      <c r="D7" s="9"/>
      <c r="E7" s="9"/>
      <c r="F7" s="9"/>
      <c r="G7" s="9"/>
      <c r="H7" s="9"/>
      <c r="I7" s="9"/>
    </row>
    <row r="8" ht="26" customHeight="1" spans="1:9">
      <c r="A8" s="10"/>
      <c r="B8" s="11" t="s">
        <v>19</v>
      </c>
      <c r="C8" s="9" t="s">
        <v>20</v>
      </c>
      <c r="D8" s="9"/>
      <c r="E8" s="9"/>
      <c r="F8" s="9"/>
      <c r="G8" s="9"/>
      <c r="H8" s="9"/>
      <c r="I8" s="9"/>
    </row>
    <row r="9" ht="22" customHeight="1" spans="1:9">
      <c r="A9" s="12"/>
      <c r="B9" s="11" t="s">
        <v>21</v>
      </c>
      <c r="C9" s="9" t="s">
        <v>22</v>
      </c>
      <c r="D9" s="9"/>
      <c r="E9" s="9"/>
      <c r="F9" s="9"/>
      <c r="G9" s="9"/>
      <c r="H9" s="9"/>
      <c r="I9" s="9"/>
    </row>
    <row r="10" ht="26" customHeight="1" spans="1:9">
      <c r="A10" s="5">
        <v>6</v>
      </c>
      <c r="B10" s="8" t="s">
        <v>23</v>
      </c>
      <c r="C10" s="9" t="s">
        <v>24</v>
      </c>
      <c r="D10" s="9"/>
      <c r="E10" s="9"/>
      <c r="F10" s="9"/>
      <c r="G10" s="9"/>
      <c r="H10" s="9"/>
      <c r="I10" s="9"/>
    </row>
    <row r="11" ht="23" customHeight="1" spans="1:9">
      <c r="A11" s="5">
        <v>7</v>
      </c>
      <c r="B11" s="8" t="s">
        <v>25</v>
      </c>
      <c r="C11" s="5" t="s">
        <v>26</v>
      </c>
      <c r="D11" s="5"/>
      <c r="E11" s="5"/>
      <c r="F11" s="5"/>
      <c r="G11" s="5"/>
      <c r="H11" s="5"/>
      <c r="I11" s="5"/>
    </row>
    <row r="12" ht="32" customHeight="1" spans="1:9">
      <c r="A12" s="5">
        <v>8</v>
      </c>
      <c r="B12" s="8" t="s">
        <v>25</v>
      </c>
      <c r="C12" s="5" t="s">
        <v>27</v>
      </c>
      <c r="D12" s="5"/>
      <c r="E12" s="5"/>
      <c r="F12" s="5"/>
      <c r="G12" s="5"/>
      <c r="H12" s="5"/>
      <c r="I12" s="5"/>
    </row>
  </sheetData>
  <mergeCells count="8">
    <mergeCell ref="A1:I1"/>
    <mergeCell ref="C7:I7"/>
    <mergeCell ref="C8:I8"/>
    <mergeCell ref="C9:I9"/>
    <mergeCell ref="C10:I10"/>
    <mergeCell ref="C11:I11"/>
    <mergeCell ref="C12:I12"/>
    <mergeCell ref="A7:A9"/>
  </mergeCells>
  <conditionalFormatting sqref="B10:B12 C7:C12 B7">
    <cfRule type="cellIs" dxfId="0" priority="1" stopIfTrue="1" operator="equal">
      <formula>0</formula>
    </cfRule>
  </conditionalFormatting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2017-12-28T01:16:00Z</dcterms:created>
  <dcterms:modified xsi:type="dcterms:W3CDTF">2017-12-28T01:38:28Z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